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CONCENTRADO DE ADMISION 2003B" sheetId="1" r:id="rId1"/>
  </sheets>
  <definedNames>
    <definedName name="_xlnm.Print_Area" localSheetId="0">'CONCENTRADO DE ADMISION 2003B'!$B$1:$I$23</definedName>
  </definedNames>
  <calcPr fullCalcOnLoad="1"/>
</workbook>
</file>

<file path=xl/sharedStrings.xml><?xml version="1.0" encoding="utf-8"?>
<sst xmlns="http://schemas.openxmlformats.org/spreadsheetml/2006/main" count="38" uniqueCount="18">
  <si>
    <t>ZONA METROPOLITANA DE GUADALAJARA</t>
  </si>
  <si>
    <t>ASPIRANTES REGISTRADOS</t>
  </si>
  <si>
    <t xml:space="preserve">ASPIRANTES CON TRAMITE COMPLETO </t>
  </si>
  <si>
    <t xml:space="preserve">ADMITIDOS </t>
  </si>
  <si>
    <t xml:space="preserve">NO ADMITIDOS </t>
  </si>
  <si>
    <t xml:space="preserve">CUPO </t>
  </si>
  <si>
    <t xml:space="preserve">CUPO DISPONIBLE </t>
  </si>
  <si>
    <t>% DE ADMISION</t>
  </si>
  <si>
    <t>BACHILLERATO GENERAL</t>
  </si>
  <si>
    <t>BACHILLERATO GENERAL NOCTURNO</t>
  </si>
  <si>
    <t>CARRERAS TECNICAS</t>
  </si>
  <si>
    <t>SUBTOTAL ZMG</t>
  </si>
  <si>
    <t xml:space="preserve">REGIONAL DEL ESTADO </t>
  </si>
  <si>
    <t xml:space="preserve">SUBTOTAL REGIONALES. </t>
  </si>
  <si>
    <t>SUBTOTAL POR CARRERAS</t>
  </si>
  <si>
    <t>31 de julio del 2003</t>
  </si>
  <si>
    <t>TOTAL</t>
  </si>
  <si>
    <t>CONCENTRADO DE ADMISION SEMS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</si>
</sst>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14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0" fontId="0" fillId="0" borderId="10" xfId="52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10" fontId="38" fillId="0" borderId="10" xfId="52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0" fontId="41" fillId="0" borderId="10" xfId="52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tabSelected="1" zoomScale="90" zoomScaleNormal="90" zoomScalePageLayoutView="0" workbookViewId="0" topLeftCell="A1">
      <selection activeCell="B22" sqref="B22"/>
    </sheetView>
  </sheetViews>
  <sheetFormatPr defaultColWidth="11.421875" defaultRowHeight="15"/>
  <cols>
    <col min="2" max="2" width="52.8515625" style="0" customWidth="1"/>
    <col min="3" max="9" width="17.00390625" style="0" customWidth="1"/>
  </cols>
  <sheetData>
    <row r="1" spans="2:9" ht="28.5">
      <c r="B1" s="7" t="s">
        <v>17</v>
      </c>
      <c r="C1" s="7"/>
      <c r="D1" s="7"/>
      <c r="E1" s="7"/>
      <c r="F1" s="7"/>
      <c r="G1" s="7"/>
      <c r="H1" s="7"/>
      <c r="I1" s="7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45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1"/>
    </row>
    <row r="4" spans="2:10" ht="30" customHeight="1">
      <c r="B4" s="2" t="s">
        <v>8</v>
      </c>
      <c r="C4" s="9">
        <v>29595</v>
      </c>
      <c r="D4" s="9">
        <v>22567</v>
      </c>
      <c r="E4" s="9">
        <v>9409</v>
      </c>
      <c r="F4" s="9">
        <v>13158</v>
      </c>
      <c r="G4" s="9">
        <v>9409</v>
      </c>
      <c r="H4" s="9">
        <v>0</v>
      </c>
      <c r="I4" s="10">
        <v>0.4169</v>
      </c>
      <c r="J4" s="1"/>
    </row>
    <row r="5" spans="2:10" ht="30" customHeight="1">
      <c r="B5" s="2" t="s">
        <v>9</v>
      </c>
      <c r="C5" s="9">
        <v>396</v>
      </c>
      <c r="D5" s="9">
        <v>290</v>
      </c>
      <c r="E5" s="9">
        <v>290</v>
      </c>
      <c r="F5" s="9">
        <v>0</v>
      </c>
      <c r="G5" s="9">
        <v>450</v>
      </c>
      <c r="H5" s="9">
        <v>160</v>
      </c>
      <c r="I5" s="10">
        <v>1</v>
      </c>
      <c r="J5" s="1"/>
    </row>
    <row r="6" spans="2:10" ht="30" customHeight="1">
      <c r="B6" s="2" t="s">
        <v>10</v>
      </c>
      <c r="C6" s="9">
        <v>2893</v>
      </c>
      <c r="D6" s="9">
        <v>2175</v>
      </c>
      <c r="E6" s="9">
        <v>1677</v>
      </c>
      <c r="F6" s="9">
        <v>498</v>
      </c>
      <c r="G6" s="9">
        <v>1735</v>
      </c>
      <c r="H6" s="9">
        <v>58</v>
      </c>
      <c r="I6" s="10">
        <f>+E6/D6</f>
        <v>0.7710344827586207</v>
      </c>
      <c r="J6" s="1"/>
    </row>
    <row r="7" spans="2:10" ht="30" customHeight="1">
      <c r="B7" s="3" t="s">
        <v>11</v>
      </c>
      <c r="C7" s="11">
        <f>SUM(C4:C6)</f>
        <v>32884</v>
      </c>
      <c r="D7" s="11">
        <f>SUM(D4:D6)</f>
        <v>25032</v>
      </c>
      <c r="E7" s="11">
        <f>SUM(E4:E6)</f>
        <v>11376</v>
      </c>
      <c r="F7" s="11">
        <f>SUM(F4:F6)</f>
        <v>13656</v>
      </c>
      <c r="G7" s="11">
        <f>SUM(G4:G6)</f>
        <v>11594</v>
      </c>
      <c r="H7" s="11">
        <f>SUM(H4:H6)</f>
        <v>218</v>
      </c>
      <c r="I7" s="12">
        <f>+E7/D7</f>
        <v>0.45445829338446786</v>
      </c>
      <c r="J7" s="1"/>
    </row>
    <row r="8" spans="2:10" ht="15">
      <c r="B8" s="1"/>
      <c r="C8" s="13"/>
      <c r="D8" s="13"/>
      <c r="E8" s="13"/>
      <c r="F8" s="13"/>
      <c r="G8" s="13"/>
      <c r="H8" s="13"/>
      <c r="I8" s="13"/>
      <c r="J8" s="1"/>
    </row>
    <row r="9" spans="2:10" ht="45">
      <c r="B9" s="8" t="s">
        <v>12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1"/>
    </row>
    <row r="10" spans="2:10" ht="30" customHeight="1">
      <c r="B10" s="2" t="s">
        <v>8</v>
      </c>
      <c r="C10" s="9">
        <v>17621</v>
      </c>
      <c r="D10" s="9">
        <v>14269</v>
      </c>
      <c r="E10" s="9">
        <v>11721</v>
      </c>
      <c r="F10" s="9">
        <v>2548</v>
      </c>
      <c r="G10" s="9">
        <v>12370</v>
      </c>
      <c r="H10" s="9">
        <v>649</v>
      </c>
      <c r="I10" s="10">
        <f>+E10/D10</f>
        <v>0.8214310743569977</v>
      </c>
      <c r="J10" s="1"/>
    </row>
    <row r="11" spans="2:10" ht="30" customHeight="1">
      <c r="B11" s="2" t="s">
        <v>9</v>
      </c>
      <c r="C11" s="9">
        <v>365</v>
      </c>
      <c r="D11" s="9">
        <v>274</v>
      </c>
      <c r="E11" s="9">
        <v>259</v>
      </c>
      <c r="F11" s="9">
        <v>15</v>
      </c>
      <c r="G11" s="9">
        <v>357</v>
      </c>
      <c r="H11" s="9">
        <v>98</v>
      </c>
      <c r="I11" s="10">
        <f>+E11/D11</f>
        <v>0.9452554744525548</v>
      </c>
      <c r="J11" s="1"/>
    </row>
    <row r="12" spans="2:10" ht="30" customHeight="1">
      <c r="B12" s="2" t="s">
        <v>10</v>
      </c>
      <c r="C12" s="9">
        <v>640</v>
      </c>
      <c r="D12" s="9">
        <v>500</v>
      </c>
      <c r="E12" s="9">
        <v>459</v>
      </c>
      <c r="F12" s="9">
        <v>41</v>
      </c>
      <c r="G12" s="9">
        <v>570</v>
      </c>
      <c r="H12" s="9">
        <v>111</v>
      </c>
      <c r="I12" s="10">
        <f>+E12/D12</f>
        <v>0.918</v>
      </c>
      <c r="J12" s="1"/>
    </row>
    <row r="13" spans="2:10" ht="30" customHeight="1">
      <c r="B13" s="3" t="s">
        <v>13</v>
      </c>
      <c r="C13" s="11">
        <f>SUM(C10:C12)</f>
        <v>18626</v>
      </c>
      <c r="D13" s="11">
        <f>SUM(D10:D12)</f>
        <v>15043</v>
      </c>
      <c r="E13" s="11">
        <f>SUM(E10:E12)</f>
        <v>12439</v>
      </c>
      <c r="F13" s="11">
        <f>SUM(F10:F12)</f>
        <v>2604</v>
      </c>
      <c r="G13" s="11">
        <f>SUM(G10:G12)</f>
        <v>13297</v>
      </c>
      <c r="H13" s="11">
        <f>SUM(H10:H12)</f>
        <v>858</v>
      </c>
      <c r="I13" s="12">
        <f>+E13/D13</f>
        <v>0.8268962308050256</v>
      </c>
      <c r="J13" s="1"/>
    </row>
    <row r="14" spans="2:10" ht="15">
      <c r="B14" s="1"/>
      <c r="C14" s="13"/>
      <c r="D14" s="13"/>
      <c r="E14" s="13"/>
      <c r="F14" s="13"/>
      <c r="G14" s="13"/>
      <c r="H14" s="13"/>
      <c r="I14" s="13"/>
      <c r="J14" s="1"/>
    </row>
    <row r="15" spans="2:10" ht="15">
      <c r="B15" s="1"/>
      <c r="C15" s="13"/>
      <c r="D15" s="13"/>
      <c r="E15" s="13"/>
      <c r="F15" s="13"/>
      <c r="G15" s="13"/>
      <c r="H15" s="13"/>
      <c r="I15" s="13"/>
      <c r="J15" s="1"/>
    </row>
    <row r="16" spans="2:10" ht="45">
      <c r="B16" s="8" t="s">
        <v>14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1"/>
    </row>
    <row r="17" spans="2:10" ht="30" customHeight="1">
      <c r="B17" s="2" t="s">
        <v>8</v>
      </c>
      <c r="C17" s="9">
        <v>47216</v>
      </c>
      <c r="D17" s="9">
        <v>36836</v>
      </c>
      <c r="E17" s="9">
        <v>21130</v>
      </c>
      <c r="F17" s="9">
        <v>15706</v>
      </c>
      <c r="G17" s="9">
        <v>21779</v>
      </c>
      <c r="H17" s="9">
        <v>649</v>
      </c>
      <c r="I17" s="10">
        <f>+E17/D17</f>
        <v>0.5736236290585297</v>
      </c>
      <c r="J17" s="1"/>
    </row>
    <row r="18" spans="2:10" ht="30" customHeight="1">
      <c r="B18" s="2" t="s">
        <v>9</v>
      </c>
      <c r="C18" s="9">
        <v>761</v>
      </c>
      <c r="D18" s="9">
        <v>564</v>
      </c>
      <c r="E18" s="9">
        <v>549</v>
      </c>
      <c r="F18" s="9">
        <v>15</v>
      </c>
      <c r="G18" s="9">
        <v>807</v>
      </c>
      <c r="H18" s="9">
        <v>258</v>
      </c>
      <c r="I18" s="10">
        <f>+E18/D18</f>
        <v>0.973404255319149</v>
      </c>
      <c r="J18" s="1"/>
    </row>
    <row r="19" spans="2:10" ht="30" customHeight="1">
      <c r="B19" s="2" t="s">
        <v>10</v>
      </c>
      <c r="C19" s="9">
        <v>3533</v>
      </c>
      <c r="D19" s="9">
        <v>2675</v>
      </c>
      <c r="E19" s="9">
        <v>2136</v>
      </c>
      <c r="F19" s="9">
        <v>539</v>
      </c>
      <c r="G19" s="9">
        <v>2305</v>
      </c>
      <c r="H19" s="9">
        <v>169</v>
      </c>
      <c r="I19" s="10">
        <f>+E19/D19</f>
        <v>0.7985046728971963</v>
      </c>
      <c r="J19" s="1"/>
    </row>
    <row r="20" spans="2:10" ht="30" customHeight="1">
      <c r="B20" s="4" t="s">
        <v>16</v>
      </c>
      <c r="C20" s="14">
        <f>SUM(C17:C19)</f>
        <v>51510</v>
      </c>
      <c r="D20" s="14">
        <f>SUM(D17:D19)</f>
        <v>40075</v>
      </c>
      <c r="E20" s="14">
        <f>SUM(E17:E19)</f>
        <v>23815</v>
      </c>
      <c r="F20" s="14">
        <f>SUM(F17:F19)</f>
        <v>16260</v>
      </c>
      <c r="G20" s="14">
        <f>SUM(G17:G19)</f>
        <v>24891</v>
      </c>
      <c r="H20" s="14">
        <f>SUM(H17:H19)</f>
        <v>1076</v>
      </c>
      <c r="I20" s="15">
        <f>+E20/D20</f>
        <v>0.5942607610729882</v>
      </c>
      <c r="J20" s="1"/>
    </row>
    <row r="21" spans="2:10" ht="15">
      <c r="B21" s="1"/>
      <c r="C21" s="5"/>
      <c r="D21" s="1"/>
      <c r="E21" s="1"/>
      <c r="F21" s="1"/>
      <c r="G21" s="1"/>
      <c r="H21" s="1"/>
      <c r="I21" s="1"/>
      <c r="J21" s="1"/>
    </row>
    <row r="22" spans="2:10" ht="15">
      <c r="B22" s="1"/>
      <c r="C22" s="1"/>
      <c r="D22" s="1"/>
      <c r="E22" s="1"/>
      <c r="F22" s="1"/>
      <c r="G22" s="1"/>
      <c r="H22" s="1"/>
      <c r="I22" s="1"/>
      <c r="J22" s="1"/>
    </row>
    <row r="23" spans="3:10" ht="15">
      <c r="C23" s="1"/>
      <c r="D23" s="1"/>
      <c r="E23" s="1"/>
      <c r="F23" s="1"/>
      <c r="G23" s="1"/>
      <c r="H23" s="1"/>
      <c r="I23" s="6" t="s">
        <v>15</v>
      </c>
      <c r="J23" s="1"/>
    </row>
    <row r="24" spans="2:10" ht="15">
      <c r="B24" s="1"/>
      <c r="C24" s="1"/>
      <c r="D24" s="1"/>
      <c r="E24" s="1"/>
      <c r="F24" s="1"/>
      <c r="G24" s="1"/>
      <c r="H24" s="1"/>
      <c r="I24" s="1"/>
      <c r="J24" s="1"/>
    </row>
  </sheetData>
  <sheetProtection/>
  <mergeCells count="1">
    <mergeCell ref="B1:I1"/>
  </mergeCells>
  <printOptions horizontalCentered="1"/>
  <pageMargins left="0.7086614173228347" right="0.7086614173228347" top="1.5748031496062993" bottom="0.7874015748031497" header="0.31496062992125984" footer="0.31496062992125984"/>
  <pageSetup horizontalDpi="600" verticalDpi="600" orientation="landscape" scale="7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2011-10-31T22:05:29Z</cp:lastPrinted>
  <dcterms:created xsi:type="dcterms:W3CDTF">2011-05-27T01:19:53Z</dcterms:created>
  <dcterms:modified xsi:type="dcterms:W3CDTF">2011-10-31T22:05:49Z</dcterms:modified>
  <cp:category/>
  <cp:version/>
  <cp:contentType/>
  <cp:contentStatus/>
</cp:coreProperties>
</file>